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<sst xmlns="http://schemas.openxmlformats.org/spreadsheetml/2006/main" count="24" uniqueCount="19">
  <si>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Equity calculator</t>
  </si>
  <si>
    <t>Idea</t>
  </si>
  <si>
    <t>Weighted average</t>
  </si>
  <si>
    <t>% Split</t>
  </si>
  <si>
    <t>Other employees</t>
  </si>
  <si>
    <t>Weights</t>
  </si>
  <si>
    <t>Founder</t>
  </si>
  <si>
    <t>Co-founder</t>
  </si>
  <si>
    <t>Agreed weightage (dependent on the startup)</t>
  </si>
  <si>
    <t xml:space="preserve">Technical co-founder </t>
  </si>
  <si>
    <t>Internet technical co-founder</t>
  </si>
  <si>
    <t>Areas</t>
  </si>
  <si>
    <t>Relationships</t>
  </si>
  <si>
    <t>Sales</t>
  </si>
  <si>
    <t>Marketing</t>
  </si>
  <si>
    <t>Fund raising</t>
  </si>
  <si>
    <t>Strategy</t>
  </si>
  <si>
    <t>Technology</t>
  </si>
  <si>
    <t>Product delivery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</si>
</sst>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9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72" fontId="1" fillId="0" borderId="10" xfId="57" applyNumberFormat="1" applyFont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20.00390625" style="0" bestFit="1" customWidth="1"/>
    <col min="2" max="2" width="43.28125" style="0" bestFit="1" customWidth="1"/>
    <col min="3" max="3" width="8.57421875" style="0" bestFit="1" customWidth="1"/>
    <col min="4" max="4" width="11.00390625" style="0" bestFit="1" customWidth="1"/>
    <col min="5" max="5" width="21.00390625" style="0" bestFit="1" customWidth="1"/>
    <col min="6" max="6" width="27.7109375" style="0" bestFit="1" customWidth="1"/>
    <col min="7" max="7" width="16.57421875" style="0" bestFit="1" customWidth="1"/>
    <col min="8" max="8" width="5.00390625" style="0" bestFit="1" customWidth="1"/>
  </cols>
  <sheetData>
    <row r="1" ht="12.75">
      <c r="A1" s="3" t="s">
        <v>0</v>
      </c>
    </row>
    <row r="2" ht="12.75">
      <c r="A2" s="3"/>
    </row>
    <row r="3" spans="1:7" s="3" customFormat="1" ht="12.75">
      <c r="A3" s="3" t="s">
        <v>11</v>
      </c>
      <c r="B3" s="3" t="s">
        <v>8</v>
      </c>
      <c r="C3" s="3" t="s">
        <v>6</v>
      </c>
      <c r="D3" s="3" t="s">
        <v>7</v>
      </c>
      <c r="E3" s="3" t="s">
        <v>9</v>
      </c>
      <c r="F3" s="3" t="s">
        <v>10</v>
      </c>
      <c r="G3" s="3" t="s">
        <v>4</v>
      </c>
    </row>
    <row r="4" spans="1:7" ht="12.75">
      <c r="A4" s="7" t="s">
        <v>1</v>
      </c>
      <c r="B4" s="9">
        <v>7</v>
      </c>
      <c r="C4" s="8">
        <v>10</v>
      </c>
      <c r="D4" s="8">
        <v>2</v>
      </c>
      <c r="E4" s="8">
        <v>0</v>
      </c>
      <c r="F4" s="8">
        <v>0</v>
      </c>
      <c r="G4" s="8">
        <v>0</v>
      </c>
    </row>
    <row r="5" spans="1:7" ht="12.75">
      <c r="A5" s="7" t="s">
        <v>12</v>
      </c>
      <c r="B5" s="9">
        <v>3</v>
      </c>
      <c r="C5" s="8">
        <v>9</v>
      </c>
      <c r="D5" s="8">
        <v>5</v>
      </c>
      <c r="E5" s="8">
        <v>0</v>
      </c>
      <c r="F5" s="8">
        <v>5</v>
      </c>
      <c r="G5" s="8">
        <v>0</v>
      </c>
    </row>
    <row r="6" spans="1:7" ht="12.75">
      <c r="A6" s="7" t="s">
        <v>17</v>
      </c>
      <c r="B6" s="9">
        <v>8</v>
      </c>
      <c r="C6" s="8">
        <v>8</v>
      </c>
      <c r="D6" s="8">
        <v>8</v>
      </c>
      <c r="E6" s="8">
        <v>10</v>
      </c>
      <c r="F6" s="8">
        <v>9</v>
      </c>
      <c r="G6" s="8">
        <v>9</v>
      </c>
    </row>
    <row r="7" spans="1:7" ht="12.75">
      <c r="A7" s="7" t="s">
        <v>18</v>
      </c>
      <c r="B7" s="9">
        <v>7</v>
      </c>
      <c r="C7" s="8">
        <v>10</v>
      </c>
      <c r="D7" s="8">
        <v>9</v>
      </c>
      <c r="E7" s="8">
        <v>3</v>
      </c>
      <c r="F7" s="8">
        <v>2</v>
      </c>
      <c r="G7" s="8">
        <v>8</v>
      </c>
    </row>
    <row r="8" spans="1:7" ht="12.75">
      <c r="A8" s="7" t="s">
        <v>13</v>
      </c>
      <c r="B8" s="9">
        <v>6</v>
      </c>
      <c r="C8" s="8">
        <v>8</v>
      </c>
      <c r="D8" s="8">
        <v>5</v>
      </c>
      <c r="E8" s="8">
        <v>6</v>
      </c>
      <c r="F8" s="8">
        <v>5</v>
      </c>
      <c r="G8" s="8">
        <v>7</v>
      </c>
    </row>
    <row r="9" spans="1:7" ht="12.75">
      <c r="A9" s="7" t="s">
        <v>14</v>
      </c>
      <c r="B9" s="9">
        <v>7</v>
      </c>
      <c r="C9" s="8">
        <v>10</v>
      </c>
      <c r="D9" s="8">
        <v>2</v>
      </c>
      <c r="E9" s="8">
        <v>4</v>
      </c>
      <c r="F9" s="8">
        <v>5</v>
      </c>
      <c r="G9" s="8">
        <v>0</v>
      </c>
    </row>
    <row r="10" spans="1:7" ht="12.75">
      <c r="A10" s="7" t="s">
        <v>15</v>
      </c>
      <c r="B10" s="9">
        <v>8</v>
      </c>
      <c r="C10" s="8">
        <v>7</v>
      </c>
      <c r="D10" s="8">
        <v>5</v>
      </c>
      <c r="E10" s="8">
        <v>3</v>
      </c>
      <c r="F10" s="8">
        <v>2</v>
      </c>
      <c r="G10" s="8">
        <v>4</v>
      </c>
    </row>
    <row r="11" spans="1:7" ht="12.75">
      <c r="A11" s="7" t="s">
        <v>16</v>
      </c>
      <c r="B11" s="9">
        <v>9</v>
      </c>
      <c r="C11" s="8">
        <v>9</v>
      </c>
      <c r="D11" s="8">
        <v>6</v>
      </c>
      <c r="E11" s="8">
        <v>10</v>
      </c>
      <c r="F11" s="8">
        <v>9</v>
      </c>
      <c r="G11" s="8">
        <v>4</v>
      </c>
    </row>
    <row r="14" spans="2:4" ht="12.75">
      <c r="B14" s="3"/>
      <c r="C14" s="3"/>
      <c r="D14" s="3"/>
    </row>
    <row r="15" spans="1:7" ht="12.75">
      <c r="A15" s="3" t="s">
        <v>2</v>
      </c>
      <c r="B15" s="3"/>
      <c r="C15" s="3" t="s">
        <v>6</v>
      </c>
      <c r="D15" s="3" t="s">
        <v>7</v>
      </c>
      <c r="E15" s="3" t="s">
        <v>9</v>
      </c>
      <c r="F15" s="3" t="s">
        <v>10</v>
      </c>
      <c r="G15" s="3" t="s">
        <v>4</v>
      </c>
    </row>
    <row r="16" spans="3:7" ht="12.75">
      <c r="C16">
        <f>C4*$B4</f>
        <v>70</v>
      </c>
      <c r="D16">
        <f aca="true" t="shared" si="0" ref="D16:G17">D4*$B4</f>
        <v>14</v>
      </c>
      <c r="E16">
        <f t="shared" si="0"/>
        <v>0</v>
      </c>
      <c r="F16">
        <f t="shared" si="0"/>
        <v>0</v>
      </c>
      <c r="G16">
        <f t="shared" si="0"/>
        <v>0</v>
      </c>
    </row>
    <row r="17" spans="3:7" ht="12.75">
      <c r="C17">
        <f>C5*$B5</f>
        <v>27</v>
      </c>
      <c r="D17">
        <f t="shared" si="0"/>
        <v>15</v>
      </c>
      <c r="E17">
        <f t="shared" si="0"/>
        <v>0</v>
      </c>
      <c r="F17">
        <f t="shared" si="0"/>
        <v>15</v>
      </c>
      <c r="G17">
        <f t="shared" si="0"/>
        <v>0</v>
      </c>
    </row>
    <row r="18" spans="3:7" ht="12.75">
      <c r="C18">
        <f aca="true" t="shared" si="1" ref="C18:F23">C6*$B6</f>
        <v>64</v>
      </c>
      <c r="D18">
        <f t="shared" si="1"/>
        <v>64</v>
      </c>
      <c r="E18">
        <f t="shared" si="1"/>
        <v>80</v>
      </c>
      <c r="F18">
        <f t="shared" si="1"/>
        <v>72</v>
      </c>
      <c r="G18">
        <f aca="true" t="shared" si="2" ref="G18:G23">G6*$B6</f>
        <v>72</v>
      </c>
    </row>
    <row r="19" spans="3:7" ht="12.75">
      <c r="C19">
        <f t="shared" si="1"/>
        <v>70</v>
      </c>
      <c r="D19">
        <f t="shared" si="1"/>
        <v>63</v>
      </c>
      <c r="E19">
        <f t="shared" si="1"/>
        <v>21</v>
      </c>
      <c r="F19">
        <f t="shared" si="1"/>
        <v>14</v>
      </c>
      <c r="G19">
        <f t="shared" si="2"/>
        <v>56</v>
      </c>
    </row>
    <row r="20" spans="3:7" ht="12.75">
      <c r="C20">
        <f t="shared" si="1"/>
        <v>48</v>
      </c>
      <c r="D20">
        <f t="shared" si="1"/>
        <v>30</v>
      </c>
      <c r="E20">
        <f t="shared" si="1"/>
        <v>36</v>
      </c>
      <c r="F20">
        <f t="shared" si="1"/>
        <v>30</v>
      </c>
      <c r="G20">
        <f t="shared" si="2"/>
        <v>42</v>
      </c>
    </row>
    <row r="21" spans="3:7" ht="12.75">
      <c r="C21">
        <f t="shared" si="1"/>
        <v>70</v>
      </c>
      <c r="D21">
        <f t="shared" si="1"/>
        <v>14</v>
      </c>
      <c r="E21">
        <f t="shared" si="1"/>
        <v>28</v>
      </c>
      <c r="F21">
        <f t="shared" si="1"/>
        <v>35</v>
      </c>
      <c r="G21">
        <f t="shared" si="2"/>
        <v>0</v>
      </c>
    </row>
    <row r="22" spans="3:7" ht="12.75">
      <c r="C22">
        <f t="shared" si="1"/>
        <v>56</v>
      </c>
      <c r="D22">
        <f t="shared" si="1"/>
        <v>40</v>
      </c>
      <c r="E22">
        <f t="shared" si="1"/>
        <v>24</v>
      </c>
      <c r="F22">
        <f t="shared" si="1"/>
        <v>16</v>
      </c>
      <c r="G22">
        <f t="shared" si="2"/>
        <v>32</v>
      </c>
    </row>
    <row r="23" spans="3:7" ht="12.75">
      <c r="C23">
        <f t="shared" si="1"/>
        <v>81</v>
      </c>
      <c r="D23">
        <f t="shared" si="1"/>
        <v>54</v>
      </c>
      <c r="E23">
        <f t="shared" si="1"/>
        <v>90</v>
      </c>
      <c r="F23">
        <f t="shared" si="1"/>
        <v>81</v>
      </c>
      <c r="G23">
        <f t="shared" si="2"/>
        <v>36</v>
      </c>
    </row>
    <row r="24" spans="1:8" ht="12.75">
      <c r="A24" t="s">
        <v>5</v>
      </c>
      <c r="C24">
        <f>SUM(C16:C23)</f>
        <v>486</v>
      </c>
      <c r="D24">
        <f>SUM(D16:D23)</f>
        <v>294</v>
      </c>
      <c r="E24">
        <f>SUM(E16:E23)</f>
        <v>279</v>
      </c>
      <c r="F24">
        <f>SUM(F16:F23)</f>
        <v>263</v>
      </c>
      <c r="G24">
        <f>SUM(G16:G23)</f>
        <v>238</v>
      </c>
      <c r="H24">
        <f>SUM(C24:G24)</f>
        <v>1560</v>
      </c>
    </row>
    <row r="25" spans="1:7" ht="13.5" thickBot="1">
      <c r="A25" s="4" t="s">
        <v>3</v>
      </c>
      <c r="B25" s="5"/>
      <c r="C25" s="6">
        <f>C24/$H$24</f>
        <v>0.31153846153846154</v>
      </c>
      <c r="D25" s="6">
        <f>D24/$H$24</f>
        <v>0.18846153846153846</v>
      </c>
      <c r="E25" s="6">
        <f>E24/$H$24</f>
        <v>0.17884615384615385</v>
      </c>
      <c r="F25" s="6">
        <f>F24/$H$24</f>
        <v>0.1685897435897436</v>
      </c>
      <c r="G25" s="6">
        <f>G24/$H$24</f>
        <v>0.15256410256410258</v>
      </c>
    </row>
    <row r="26" spans="3:4" ht="13.5" thickTop="1">
      <c r="C26" s="1"/>
      <c r="D26" s="1"/>
    </row>
    <row r="35" ht="12.75">
      <c r="C35" s="1"/>
    </row>
    <row r="36" ht="12.75">
      <c r="C36" s="2"/>
    </row>
    <row r="37" ht="12.75">
      <c r="C37" s="2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Mrigank Tripathi</dc:creator>
  <cp:keywords/>
  <dc:description/>
  <cp:lastModifiedBy>Mrigank</cp:lastModifiedBy>
  <dcterms:created xsi:type="dcterms:W3CDTF">2009-01-28T06:48:58Z</dcterms:created>
  <dcterms:modified xsi:type="dcterms:W3CDTF">2013-01-18T06:51:39Z</dcterms:modified>
  <cp:category/>
  <cp:version/>
  <cp:contentType/>
  <cp:contentStatus/>
</cp:coreProperties>
</file>